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hajura Masuro-1" sheetId="22" r:id="rId1"/>
    <sheet name="Khajura Masuro-2" sheetId="21" r:id="rId2"/>
    <sheet name="Khajura Masuro-3" sheetId="6" r:id="rId3"/>
    <sheet name="Khajura Masuro-4" sheetId="23" r:id="rId4"/>
    <sheet name="Sarda kalo" sheetId="32" r:id="rId5"/>
    <sheet name="sindur" sheetId="31" r:id="rId6"/>
    <sheet name="Sagun" sheetId="30" r:id="rId7"/>
    <sheet name="Maheswor Bharati" sheetId="29" r:id="rId8"/>
    <sheet name="Shisir" sheetId="28" r:id="rId9"/>
    <sheet name="Shital" sheetId="27" r:id="rId10"/>
    <sheet name="Simal" sheetId="26" r:id="rId11"/>
    <sheet name="Shikar" sheetId="25" r:id="rId12"/>
    <sheet name="PDR 14" sheetId="33" r:id="rId13"/>
    <sheet name="Sheet3" sheetId="3" r:id="rId14"/>
  </sheets>
  <calcPr calcId="124519"/>
</workbook>
</file>

<file path=xl/calcChain.xml><?xml version="1.0" encoding="utf-8"?>
<calcChain xmlns="http://schemas.openxmlformats.org/spreadsheetml/2006/main">
  <c r="F3" i="30"/>
  <c r="C5" i="28"/>
  <c r="C3" i="30"/>
  <c r="C5" i="33"/>
  <c r="C6" i="27"/>
  <c r="F6"/>
  <c r="F4" i="29"/>
  <c r="C4"/>
  <c r="C4" i="32"/>
  <c r="C4" i="23"/>
  <c r="F4"/>
  <c r="F5" i="33" l="1"/>
  <c r="F4" i="32"/>
  <c r="F4" i="31"/>
  <c r="F5" i="28"/>
  <c r="F12" i="26"/>
  <c r="F3" i="25"/>
  <c r="F5" i="22"/>
  <c r="F3" i="21"/>
  <c r="F4" i="6"/>
</calcChain>
</file>

<file path=xl/sharedStrings.xml><?xml version="1.0" encoding="utf-8"?>
<sst xmlns="http://schemas.openxmlformats.org/spreadsheetml/2006/main" count="156" uniqueCount="45">
  <si>
    <t xml:space="preserve">क्र.स. </t>
  </si>
  <si>
    <t>स्रोत केद्र</t>
  </si>
  <si>
    <t xml:space="preserve">बीउको परिमाण </t>
  </si>
  <si>
    <t xml:space="preserve">उपलब्ध स्रोत </t>
  </si>
  <si>
    <t xml:space="preserve">जम्मा माग </t>
  </si>
  <si>
    <t>सम्पर्क नं.</t>
  </si>
  <si>
    <t>बीउ लैजाने संघ/संस्थाहरु</t>
  </si>
  <si>
    <t>श्री नेपाल एग्रो सिड्स एण्ड इन्पुट्स कम्पनि प्रा. ली, दाङ</t>
  </si>
  <si>
    <t>श्री उन्नत बिजवृद्वी कृषक समूह, चितवन</t>
  </si>
  <si>
    <t xml:space="preserve">श्री कोसेबाली अनुसन्धान कार्यक्रम,बाँके </t>
  </si>
  <si>
    <t>खजुरा मसुरो-३</t>
  </si>
  <si>
    <t>खजुरा मसुरो-2</t>
  </si>
  <si>
    <t>खजुरा मसुरो-1</t>
  </si>
  <si>
    <t>खजुरा मसुरो-4</t>
  </si>
  <si>
    <t>शिखर</t>
  </si>
  <si>
    <t>सिमल</t>
  </si>
  <si>
    <t>शितल</t>
  </si>
  <si>
    <t>शिसिर</t>
  </si>
  <si>
    <t>महेश्वर भारती</t>
  </si>
  <si>
    <t>सगुन</t>
  </si>
  <si>
    <t>सिन्दुर</t>
  </si>
  <si>
    <t>श्रदा कालो</t>
  </si>
  <si>
    <t>पि डि आर १४</t>
  </si>
  <si>
    <t>कृषि  अनुसन्धान निर्देशनालय कर्णाली प्रदेश,सुर्खेत</t>
  </si>
  <si>
    <t>कृषि अनुसन्धान निर्देशनालय कर्णाली प्रदेश,सुर्खेत</t>
  </si>
  <si>
    <t xml:space="preserve">श्री खाद्य तथा पोषण सुरक्षा सुधार आयोजना,आयोजना कलष्टर ईकाई, सप्तरी </t>
  </si>
  <si>
    <t>श्री कृषि अनुसन्धान केन्द्र, बेलाचापी, धनुषा</t>
  </si>
  <si>
    <t>श्री किसान जागृति बिजवृद्वी समूह, माडी चितवन</t>
  </si>
  <si>
    <t>कृषि  अनुसन्धान केन्द्र,पाख्रिबास, धनकुटा</t>
  </si>
  <si>
    <t>श्री किसान मातृभुमी कृषि कम्पनि प्रा. ली., चितवन</t>
  </si>
  <si>
    <t>श्री जय कृषक बीज वृद्धी समुह, चितवन</t>
  </si>
  <si>
    <t>श्री कृषि अनुसन्धान केन्द्र, बेलाचापी</t>
  </si>
  <si>
    <t>श्री खाद्य तथा पोषण सुरक्षा सुधार आयोजना,आयोजना कलष्टर ईकाई, धनुषा</t>
  </si>
  <si>
    <t xml:space="preserve">श्री कृषि सामग्री कम्पनी लि., ईटहरी </t>
  </si>
  <si>
    <t>श्री कृषि सामग्री कम्पनी लि., झुम्का</t>
  </si>
  <si>
    <t>श्री हरियाली बीउ उद्योग, धनुषा</t>
  </si>
  <si>
    <t>श्री अनमोल बीउ प्रा.ली., चितवन</t>
  </si>
  <si>
    <t>श्री ओमश्री बीजवृद्वी कम्पनी प्रा. ली., चितवन</t>
  </si>
  <si>
    <t>श्री कृषि सामग्री कम्पनी लि., हेटौडा</t>
  </si>
  <si>
    <t>श्री राष्ट्रिय बाली विज्ञान अनुसन्धान केन्द्र, खुमलटार</t>
  </si>
  <si>
    <t>श्री कृषि सामाग्री कम्पनि लि, हेटौडा</t>
  </si>
  <si>
    <t>यस जातको बीउको स्रोत प्राप्त नभएको।</t>
  </si>
  <si>
    <t xml:space="preserve"> द्रष्टब्यः यस जातको माग प्राप्त नभएको।</t>
  </si>
  <si>
    <t>०५७-४१२४५७</t>
  </si>
  <si>
    <t>श्री राष्ट्रिय धानबाली अनुसन्धान कार्यक्रम, हर्दिनाथ</t>
  </si>
</sst>
</file>

<file path=xl/styles.xml><?xml version="1.0" encoding="utf-8"?>
<styleSheet xmlns="http://schemas.openxmlformats.org/spreadsheetml/2006/main">
  <numFmts count="1">
    <numFmt numFmtId="164" formatCode="[$-4000439]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2"/>
      <color theme="1"/>
      <name val="Calibri"/>
      <family val="2"/>
      <scheme val="minor"/>
    </font>
    <font>
      <sz val="12"/>
      <color theme="1"/>
      <name val="Kalimati"/>
      <charset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J8" sqref="A1:XFD1048576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12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34"/>
      <c r="B2" s="36" t="s">
        <v>24</v>
      </c>
      <c r="C2" s="38">
        <v>544</v>
      </c>
      <c r="D2" s="13" t="s">
        <v>24</v>
      </c>
      <c r="E2" s="15"/>
      <c r="F2" s="15">
        <v>244</v>
      </c>
      <c r="G2" s="1"/>
      <c r="H2" s="2"/>
      <c r="I2" s="2"/>
      <c r="J2" s="2"/>
    </row>
    <row r="3" spans="1:10" ht="63.75" customHeight="1">
      <c r="A3" s="35"/>
      <c r="B3" s="37"/>
      <c r="C3" s="38"/>
      <c r="D3" s="13"/>
      <c r="E3" s="15"/>
      <c r="F3" s="15"/>
      <c r="G3" s="1"/>
      <c r="H3" s="2"/>
      <c r="I3" s="2"/>
      <c r="J3" s="2"/>
    </row>
    <row r="4" spans="1:10" ht="63.75" customHeight="1">
      <c r="A4" s="35"/>
      <c r="B4" s="37"/>
      <c r="C4" s="38"/>
      <c r="D4" s="13"/>
      <c r="E4" s="15"/>
      <c r="F4" s="15"/>
      <c r="G4" s="1"/>
      <c r="H4" s="2"/>
      <c r="I4" s="2"/>
      <c r="J4" s="2"/>
    </row>
    <row r="5" spans="1:10" s="9" customFormat="1" ht="24">
      <c r="A5" s="39" t="s">
        <v>3</v>
      </c>
      <c r="B5" s="39"/>
      <c r="C5" s="18">
        <v>544</v>
      </c>
      <c r="D5" s="21" t="s">
        <v>4</v>
      </c>
      <c r="E5" s="21"/>
      <c r="F5" s="15">
        <f>SUM(F2:F4)</f>
        <v>244</v>
      </c>
      <c r="G5" s="7"/>
      <c r="H5" s="8"/>
      <c r="I5" s="8"/>
      <c r="J5" s="8"/>
    </row>
  </sheetData>
  <mergeCells count="4">
    <mergeCell ref="A2:A4"/>
    <mergeCell ref="B2:B4"/>
    <mergeCell ref="C2:C4"/>
    <mergeCell ref="A5:B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I4" sqref="I4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16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34">
        <v>1</v>
      </c>
      <c r="B2" s="42" t="s">
        <v>28</v>
      </c>
      <c r="C2" s="43">
        <v>24</v>
      </c>
      <c r="D2" s="13" t="s">
        <v>28</v>
      </c>
      <c r="E2" s="15"/>
      <c r="F2" s="15">
        <v>10</v>
      </c>
      <c r="G2" s="1"/>
      <c r="H2" s="2"/>
      <c r="I2" s="2"/>
      <c r="J2" s="2"/>
    </row>
    <row r="3" spans="1:10" ht="63.75" customHeight="1">
      <c r="A3" s="35"/>
      <c r="B3" s="42"/>
      <c r="C3" s="43"/>
      <c r="D3" s="13" t="s">
        <v>32</v>
      </c>
      <c r="E3" s="15">
        <v>9869665199</v>
      </c>
      <c r="F3" s="15">
        <v>14</v>
      </c>
      <c r="G3" s="1"/>
      <c r="H3" s="2"/>
      <c r="I3" s="2"/>
      <c r="J3" s="2"/>
    </row>
    <row r="4" spans="1:10" ht="63.75" customHeight="1">
      <c r="A4" s="35">
        <v>2</v>
      </c>
      <c r="B4" s="42" t="s">
        <v>31</v>
      </c>
      <c r="C4" s="43">
        <v>140</v>
      </c>
      <c r="D4" s="13" t="s">
        <v>32</v>
      </c>
      <c r="E4" s="15">
        <v>9869665199</v>
      </c>
      <c r="F4" s="15">
        <v>100</v>
      </c>
      <c r="G4" s="1"/>
      <c r="H4" s="2"/>
      <c r="I4" s="2"/>
      <c r="J4" s="2"/>
    </row>
    <row r="5" spans="1:10" ht="63.75" customHeight="1">
      <c r="A5" s="44"/>
      <c r="B5" s="42"/>
      <c r="C5" s="43"/>
      <c r="D5" s="13" t="s">
        <v>8</v>
      </c>
      <c r="E5" s="15">
        <v>9865042838</v>
      </c>
      <c r="F5" s="15">
        <v>40</v>
      </c>
      <c r="G5" s="1"/>
      <c r="H5" s="2"/>
      <c r="I5" s="2"/>
      <c r="J5" s="2"/>
    </row>
    <row r="6" spans="1:10" s="9" customFormat="1" ht="24">
      <c r="A6" s="39" t="s">
        <v>3</v>
      </c>
      <c r="B6" s="39"/>
      <c r="C6" s="18">
        <f>SUM(C2:C5)</f>
        <v>164</v>
      </c>
      <c r="D6" s="21" t="s">
        <v>4</v>
      </c>
      <c r="E6" s="21"/>
      <c r="F6" s="15">
        <f>SUM(F2:F5)</f>
        <v>164</v>
      </c>
      <c r="G6" s="7"/>
      <c r="H6" s="8"/>
      <c r="I6" s="8"/>
      <c r="J6" s="8"/>
    </row>
  </sheetData>
  <mergeCells count="7">
    <mergeCell ref="A6:B6"/>
    <mergeCell ref="B2:B3"/>
    <mergeCell ref="C2:C3"/>
    <mergeCell ref="B4:B5"/>
    <mergeCell ref="A2:A3"/>
    <mergeCell ref="A4:A5"/>
    <mergeCell ref="C4:C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topLeftCell="A4" workbookViewId="0">
      <selection activeCell="I5" sqref="A1:XFD1048576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15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34"/>
      <c r="B2" s="36" t="s">
        <v>44</v>
      </c>
      <c r="C2" s="38">
        <v>352</v>
      </c>
      <c r="D2" s="13" t="s">
        <v>8</v>
      </c>
      <c r="E2" s="15">
        <v>9865042838</v>
      </c>
      <c r="F2" s="15">
        <v>32</v>
      </c>
      <c r="G2" s="1"/>
      <c r="H2" s="2"/>
      <c r="I2" s="2"/>
      <c r="J2" s="2"/>
    </row>
    <row r="3" spans="1:10" ht="63.75" customHeight="1">
      <c r="A3" s="35"/>
      <c r="B3" s="37"/>
      <c r="C3" s="38"/>
      <c r="D3" s="13" t="s">
        <v>33</v>
      </c>
      <c r="E3" s="15"/>
      <c r="F3" s="15">
        <v>20</v>
      </c>
      <c r="G3" s="1"/>
      <c r="H3" s="2"/>
      <c r="I3" s="2"/>
      <c r="J3" s="2"/>
    </row>
    <row r="4" spans="1:10" ht="63.75" customHeight="1">
      <c r="A4" s="35"/>
      <c r="B4" s="37"/>
      <c r="C4" s="38"/>
      <c r="D4" s="13" t="s">
        <v>34</v>
      </c>
      <c r="E4" s="15"/>
      <c r="F4" s="15">
        <v>60</v>
      </c>
      <c r="G4" s="1"/>
      <c r="H4" s="2"/>
      <c r="I4" s="2"/>
      <c r="J4" s="2"/>
    </row>
    <row r="5" spans="1:10" ht="63.75" customHeight="1">
      <c r="A5" s="35"/>
      <c r="B5" s="37"/>
      <c r="C5" s="38"/>
      <c r="D5" s="13" t="s">
        <v>38</v>
      </c>
      <c r="E5" s="15"/>
      <c r="F5" s="15">
        <v>60</v>
      </c>
      <c r="G5" s="27"/>
      <c r="H5" s="2"/>
      <c r="I5" s="2"/>
      <c r="J5" s="2"/>
    </row>
    <row r="6" spans="1:10" ht="63.75" customHeight="1">
      <c r="A6" s="35"/>
      <c r="B6" s="37"/>
      <c r="C6" s="38"/>
      <c r="D6" s="13" t="s">
        <v>35</v>
      </c>
      <c r="E6" s="15">
        <v>9854025548</v>
      </c>
      <c r="F6" s="15">
        <v>60</v>
      </c>
      <c r="G6" s="1"/>
      <c r="H6" s="2"/>
      <c r="I6" s="2"/>
      <c r="J6" s="2"/>
    </row>
    <row r="7" spans="1:10" ht="63.75" customHeight="1">
      <c r="A7" s="35"/>
      <c r="B7" s="37"/>
      <c r="C7" s="38"/>
      <c r="D7" s="13" t="s">
        <v>29</v>
      </c>
      <c r="E7" s="15"/>
      <c r="F7" s="15">
        <v>20</v>
      </c>
      <c r="G7" s="1"/>
      <c r="H7" s="2"/>
      <c r="I7" s="2"/>
      <c r="J7" s="2"/>
    </row>
    <row r="8" spans="1:10" ht="63.75" customHeight="1">
      <c r="A8" s="35"/>
      <c r="B8" s="37"/>
      <c r="C8" s="38"/>
      <c r="D8" s="13" t="s">
        <v>36</v>
      </c>
      <c r="E8" s="15">
        <v>9854045547</v>
      </c>
      <c r="F8" s="15">
        <v>20</v>
      </c>
      <c r="G8" s="1"/>
      <c r="H8" s="2"/>
      <c r="I8" s="2"/>
      <c r="J8" s="2"/>
    </row>
    <row r="9" spans="1:10" ht="63.75" customHeight="1">
      <c r="A9" s="35"/>
      <c r="B9" s="37"/>
      <c r="C9" s="38"/>
      <c r="D9" s="13" t="s">
        <v>7</v>
      </c>
      <c r="E9" s="15">
        <v>9855057346</v>
      </c>
      <c r="F9" s="15">
        <v>40</v>
      </c>
      <c r="G9" s="1"/>
      <c r="H9" s="2"/>
      <c r="I9" s="2"/>
      <c r="J9" s="2"/>
    </row>
    <row r="10" spans="1:10" ht="63.75" customHeight="1">
      <c r="A10" s="35"/>
      <c r="B10" s="37"/>
      <c r="C10" s="38"/>
      <c r="D10" s="13" t="s">
        <v>37</v>
      </c>
      <c r="E10" s="15"/>
      <c r="F10" s="15">
        <v>20</v>
      </c>
      <c r="G10" s="1"/>
      <c r="H10" s="2"/>
      <c r="I10" s="2"/>
      <c r="J10" s="2"/>
    </row>
    <row r="11" spans="1:10" ht="63.75" customHeight="1">
      <c r="A11" s="35"/>
      <c r="B11" s="37"/>
      <c r="C11" s="38"/>
      <c r="D11" s="13" t="s">
        <v>30</v>
      </c>
      <c r="E11" s="15"/>
      <c r="F11" s="15">
        <v>20</v>
      </c>
      <c r="G11" s="1"/>
      <c r="H11" s="2"/>
      <c r="I11" s="2"/>
      <c r="J11" s="2"/>
    </row>
    <row r="12" spans="1:10" s="9" customFormat="1" ht="24">
      <c r="A12" s="39" t="s">
        <v>3</v>
      </c>
      <c r="B12" s="39"/>
      <c r="C12" s="18">
        <v>352</v>
      </c>
      <c r="D12" s="21" t="s">
        <v>4</v>
      </c>
      <c r="E12" s="21"/>
      <c r="F12" s="15">
        <f>SUM(F2:F11)</f>
        <v>352</v>
      </c>
      <c r="G12" s="7"/>
      <c r="H12" s="8"/>
      <c r="I12" s="8"/>
      <c r="J12" s="8"/>
    </row>
    <row r="13" spans="1:10" s="31" customFormat="1" ht="25.5" customHeight="1">
      <c r="B13" s="45"/>
      <c r="C13" s="45"/>
      <c r="D13" s="45"/>
      <c r="E13" s="45"/>
      <c r="F13" s="32"/>
    </row>
  </sheetData>
  <mergeCells count="5">
    <mergeCell ref="A2:A11"/>
    <mergeCell ref="B2:B11"/>
    <mergeCell ref="C2:C11"/>
    <mergeCell ref="A12:B12"/>
    <mergeCell ref="B13:E1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C10" sqref="C10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14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63.75" customHeight="1">
      <c r="A2" s="33"/>
      <c r="B2" s="46" t="s">
        <v>31</v>
      </c>
      <c r="C2" s="47">
        <v>24</v>
      </c>
      <c r="D2" s="13" t="s">
        <v>32</v>
      </c>
      <c r="E2" s="15">
        <v>9869665199</v>
      </c>
      <c r="F2" s="15">
        <v>24</v>
      </c>
      <c r="G2" s="1"/>
      <c r="H2" s="2"/>
      <c r="I2" s="2"/>
      <c r="J2" s="2"/>
    </row>
    <row r="3" spans="1:10" s="9" customFormat="1" ht="24">
      <c r="A3" s="39" t="s">
        <v>3</v>
      </c>
      <c r="B3" s="39"/>
      <c r="C3" s="18">
        <v>24</v>
      </c>
      <c r="D3" s="21" t="s">
        <v>4</v>
      </c>
      <c r="E3" s="21"/>
      <c r="F3" s="15">
        <f>SUM(F2:F2)</f>
        <v>24</v>
      </c>
      <c r="G3" s="7"/>
      <c r="H3" s="8"/>
      <c r="I3" s="8"/>
      <c r="J3" s="8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E12" sqref="E12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22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34"/>
      <c r="B2" s="36" t="s">
        <v>9</v>
      </c>
      <c r="C2" s="38">
        <v>0</v>
      </c>
      <c r="D2" s="13" t="s">
        <v>9</v>
      </c>
      <c r="E2" s="15">
        <v>9848028279</v>
      </c>
      <c r="F2" s="15"/>
      <c r="G2" s="1"/>
      <c r="H2" s="2"/>
      <c r="I2" s="2"/>
      <c r="J2" s="2"/>
    </row>
    <row r="3" spans="1:10" ht="63.75" customHeight="1">
      <c r="A3" s="35"/>
      <c r="B3" s="37"/>
      <c r="C3" s="38"/>
      <c r="D3" s="13" t="s">
        <v>8</v>
      </c>
      <c r="E3" s="15">
        <v>9865042838</v>
      </c>
      <c r="F3" s="15">
        <v>150</v>
      </c>
      <c r="G3" s="1"/>
      <c r="H3" s="2"/>
      <c r="I3" s="2"/>
      <c r="J3" s="2"/>
    </row>
    <row r="4" spans="1:10" ht="63.75" customHeight="1">
      <c r="A4" s="35"/>
      <c r="B4" s="37"/>
      <c r="C4" s="38"/>
      <c r="D4" s="13" t="s">
        <v>29</v>
      </c>
      <c r="E4" s="15"/>
      <c r="F4" s="15">
        <v>300</v>
      </c>
      <c r="G4" s="1"/>
      <c r="H4" s="2"/>
      <c r="I4" s="2"/>
      <c r="J4" s="2"/>
    </row>
    <row r="5" spans="1:10" s="9" customFormat="1" ht="24">
      <c r="A5" s="39" t="s">
        <v>3</v>
      </c>
      <c r="B5" s="39"/>
      <c r="C5" s="18">
        <f>SUM(C2)</f>
        <v>0</v>
      </c>
      <c r="D5" s="21" t="s">
        <v>4</v>
      </c>
      <c r="E5" s="21"/>
      <c r="F5" s="15">
        <f>SUM(F2:F4)</f>
        <v>450</v>
      </c>
      <c r="G5" s="7"/>
      <c r="H5" s="8"/>
      <c r="I5" s="8"/>
      <c r="J5" s="8"/>
    </row>
    <row r="6" spans="1:10" ht="15.75" customHeight="1">
      <c r="B6" s="41" t="s">
        <v>41</v>
      </c>
      <c r="C6" s="41"/>
      <c r="D6" s="41"/>
    </row>
  </sheetData>
  <mergeCells count="5">
    <mergeCell ref="A2:A4"/>
    <mergeCell ref="B2:B4"/>
    <mergeCell ref="C2:C4"/>
    <mergeCell ref="A5:B5"/>
    <mergeCell ref="B6:D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E10" sqref="E10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11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24"/>
      <c r="B2" s="23" t="s">
        <v>9</v>
      </c>
      <c r="C2" s="22">
        <v>100</v>
      </c>
      <c r="D2" s="13"/>
      <c r="E2" s="15"/>
      <c r="F2" s="15">
        <v>0</v>
      </c>
      <c r="G2" s="1"/>
      <c r="H2" s="2"/>
      <c r="I2" s="2"/>
      <c r="J2" s="2"/>
    </row>
    <row r="3" spans="1:10" s="9" customFormat="1" ht="24">
      <c r="A3" s="39" t="s">
        <v>3</v>
      </c>
      <c r="B3" s="39"/>
      <c r="C3" s="18">
        <v>100</v>
      </c>
      <c r="D3" s="21" t="s">
        <v>4</v>
      </c>
      <c r="E3" s="21"/>
      <c r="F3" s="15">
        <f>SUM(F2:F2)</f>
        <v>0</v>
      </c>
      <c r="G3" s="7"/>
      <c r="H3" s="8"/>
      <c r="I3" s="8"/>
      <c r="J3" s="8"/>
    </row>
    <row r="4" spans="1:10" ht="22.5" customHeight="1">
      <c r="B4" s="40" t="s">
        <v>42</v>
      </c>
      <c r="C4" s="40"/>
      <c r="D4" s="40"/>
    </row>
  </sheetData>
  <mergeCells count="2">
    <mergeCell ref="A3:B3"/>
    <mergeCell ref="B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B5" sqref="B5:D5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0" t="s">
        <v>1</v>
      </c>
      <c r="C1" s="20" t="s">
        <v>10</v>
      </c>
      <c r="D1" s="16" t="s">
        <v>6</v>
      </c>
      <c r="E1" s="16" t="s">
        <v>5</v>
      </c>
      <c r="F1" s="10" t="s">
        <v>2</v>
      </c>
      <c r="G1" s="1"/>
      <c r="H1" s="2"/>
      <c r="I1" s="2"/>
      <c r="J1" s="2"/>
    </row>
    <row r="2" spans="1:10" ht="48" customHeight="1">
      <c r="A2" s="34"/>
      <c r="B2" s="36" t="s">
        <v>9</v>
      </c>
      <c r="C2" s="38"/>
      <c r="D2" s="13" t="s">
        <v>25</v>
      </c>
      <c r="E2" s="15">
        <v>9852821231</v>
      </c>
      <c r="F2" s="14">
        <v>250</v>
      </c>
      <c r="G2" s="1"/>
      <c r="H2" s="2"/>
      <c r="I2" s="2"/>
      <c r="J2" s="2"/>
    </row>
    <row r="3" spans="1:10" ht="63.75" customHeight="1">
      <c r="A3" s="35"/>
      <c r="B3" s="37"/>
      <c r="C3" s="38"/>
      <c r="D3" s="13" t="s">
        <v>7</v>
      </c>
      <c r="E3" s="15">
        <v>9855057346</v>
      </c>
      <c r="F3" s="15">
        <v>150</v>
      </c>
      <c r="G3" s="1"/>
      <c r="H3" s="2"/>
      <c r="I3" s="2"/>
      <c r="J3" s="2"/>
    </row>
    <row r="4" spans="1:10" s="9" customFormat="1" ht="24">
      <c r="A4" s="39" t="s">
        <v>3</v>
      </c>
      <c r="B4" s="39"/>
      <c r="C4" s="11"/>
      <c r="D4" s="12" t="s">
        <v>4</v>
      </c>
      <c r="E4" s="17"/>
      <c r="F4" s="15">
        <f>SUM(F2:F3)</f>
        <v>400</v>
      </c>
      <c r="G4" s="7"/>
      <c r="H4" s="8"/>
      <c r="I4" s="8"/>
      <c r="J4" s="8"/>
    </row>
    <row r="5" spans="1:10" ht="20.25" customHeight="1">
      <c r="B5" s="41" t="s">
        <v>41</v>
      </c>
      <c r="C5" s="41"/>
      <c r="D5" s="41"/>
    </row>
  </sheetData>
  <mergeCells count="5">
    <mergeCell ref="A4:B4"/>
    <mergeCell ref="C2:C3"/>
    <mergeCell ref="B2:B3"/>
    <mergeCell ref="A2:A3"/>
    <mergeCell ref="B5:D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J5" sqref="J5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13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25">
        <v>1</v>
      </c>
      <c r="B2" s="3" t="s">
        <v>9</v>
      </c>
      <c r="C2" s="26">
        <v>50</v>
      </c>
      <c r="D2" s="13"/>
      <c r="E2" s="15"/>
      <c r="F2" s="15"/>
      <c r="G2" s="1"/>
      <c r="H2" s="2"/>
      <c r="I2" s="2"/>
      <c r="J2" s="2"/>
    </row>
    <row r="3" spans="1:10" ht="63.75" customHeight="1">
      <c r="A3" s="25">
        <v>2</v>
      </c>
      <c r="B3" s="3" t="s">
        <v>23</v>
      </c>
      <c r="C3" s="26">
        <v>59</v>
      </c>
      <c r="D3" s="13" t="s">
        <v>23</v>
      </c>
      <c r="E3" s="15"/>
      <c r="F3" s="15">
        <v>59</v>
      </c>
      <c r="G3" s="1"/>
      <c r="H3" s="2"/>
      <c r="I3" s="2"/>
      <c r="J3" s="2"/>
    </row>
    <row r="4" spans="1:10" s="9" customFormat="1" ht="24">
      <c r="A4" s="39" t="s">
        <v>3</v>
      </c>
      <c r="B4" s="39"/>
      <c r="C4" s="18">
        <f>SUM(C2:C3)</f>
        <v>109</v>
      </c>
      <c r="D4" s="21" t="s">
        <v>4</v>
      </c>
      <c r="E4" s="21"/>
      <c r="F4" s="15">
        <f>SUM(F2:F3)</f>
        <v>59</v>
      </c>
      <c r="G4" s="7"/>
      <c r="H4" s="8"/>
      <c r="I4" s="8"/>
      <c r="J4" s="8"/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E2" sqref="E2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21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25">
        <v>1</v>
      </c>
      <c r="B2" s="3" t="s">
        <v>9</v>
      </c>
      <c r="C2" s="26">
        <v>50</v>
      </c>
      <c r="D2" s="13" t="s">
        <v>25</v>
      </c>
      <c r="E2" s="15">
        <v>9852821231</v>
      </c>
      <c r="F2" s="15">
        <v>50</v>
      </c>
      <c r="G2" s="1"/>
      <c r="H2" s="2"/>
      <c r="I2" s="2"/>
      <c r="J2" s="2"/>
    </row>
    <row r="3" spans="1:10" ht="48" customHeight="1">
      <c r="A3" s="25">
        <v>2</v>
      </c>
      <c r="B3" s="3" t="s">
        <v>23</v>
      </c>
      <c r="C3" s="26">
        <v>111</v>
      </c>
      <c r="D3" s="13" t="s">
        <v>23</v>
      </c>
      <c r="E3" s="15"/>
      <c r="F3" s="15">
        <v>111</v>
      </c>
      <c r="G3" s="1"/>
      <c r="H3" s="2"/>
      <c r="I3" s="2"/>
      <c r="J3" s="2"/>
    </row>
    <row r="4" spans="1:10" s="9" customFormat="1" ht="24">
      <c r="A4" s="39" t="s">
        <v>3</v>
      </c>
      <c r="B4" s="39"/>
      <c r="C4" s="18">
        <f>SUM(C2:C3)</f>
        <v>161</v>
      </c>
      <c r="D4" s="21" t="s">
        <v>4</v>
      </c>
      <c r="E4" s="21"/>
      <c r="F4" s="15">
        <f>SUM(F2:F3)</f>
        <v>161</v>
      </c>
      <c r="G4" s="7"/>
      <c r="H4" s="8"/>
      <c r="I4" s="8"/>
      <c r="J4" s="8"/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H5" sqref="H5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20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34"/>
      <c r="B2" s="36" t="s">
        <v>26</v>
      </c>
      <c r="C2" s="38">
        <v>52</v>
      </c>
      <c r="D2" s="13" t="s">
        <v>27</v>
      </c>
      <c r="E2" s="15">
        <v>9855054855</v>
      </c>
      <c r="F2" s="15">
        <v>10</v>
      </c>
      <c r="G2" s="1"/>
      <c r="H2" s="2"/>
      <c r="I2" s="2"/>
      <c r="J2" s="2"/>
    </row>
    <row r="3" spans="1:10" ht="63.75" customHeight="1">
      <c r="A3" s="35"/>
      <c r="B3" s="37"/>
      <c r="C3" s="38"/>
      <c r="D3" s="13" t="s">
        <v>40</v>
      </c>
      <c r="E3" s="15" t="s">
        <v>43</v>
      </c>
      <c r="F3" s="15">
        <v>42</v>
      </c>
      <c r="G3" s="1"/>
      <c r="H3" s="2"/>
      <c r="I3" s="2"/>
      <c r="J3" s="2"/>
    </row>
    <row r="4" spans="1:10" s="9" customFormat="1" ht="24">
      <c r="A4" s="39" t="s">
        <v>3</v>
      </c>
      <c r="B4" s="39"/>
      <c r="C4" s="18">
        <v>52</v>
      </c>
      <c r="D4" s="21" t="s">
        <v>4</v>
      </c>
      <c r="E4" s="21"/>
      <c r="F4" s="15">
        <f>SUM(F2:F3)</f>
        <v>52</v>
      </c>
      <c r="G4" s="7"/>
      <c r="H4" s="8"/>
      <c r="I4" s="8"/>
      <c r="J4" s="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E2" sqref="E2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19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28">
        <v>1</v>
      </c>
      <c r="B2" s="29" t="s">
        <v>39</v>
      </c>
      <c r="C2" s="30">
        <v>89</v>
      </c>
      <c r="D2" s="13" t="s">
        <v>40</v>
      </c>
      <c r="E2" s="15" t="s">
        <v>43</v>
      </c>
      <c r="F2" s="15">
        <v>89</v>
      </c>
      <c r="G2" s="1"/>
      <c r="H2" s="2"/>
      <c r="I2" s="2"/>
      <c r="J2" s="2"/>
    </row>
    <row r="3" spans="1:10" s="9" customFormat="1" ht="24">
      <c r="A3" s="39" t="s">
        <v>3</v>
      </c>
      <c r="B3" s="39"/>
      <c r="C3" s="18">
        <f>SUM(C2)</f>
        <v>89</v>
      </c>
      <c r="D3" s="21" t="s">
        <v>4</v>
      </c>
      <c r="E3" s="21"/>
      <c r="F3" s="15">
        <f>SUM(F2:F2)</f>
        <v>89</v>
      </c>
      <c r="G3" s="7"/>
      <c r="H3" s="8"/>
      <c r="I3" s="8"/>
      <c r="J3" s="8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B5" sqref="B5:D5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18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34"/>
      <c r="B2" s="36" t="s">
        <v>28</v>
      </c>
      <c r="C2" s="38">
        <v>88</v>
      </c>
      <c r="D2" s="13" t="s">
        <v>28</v>
      </c>
      <c r="E2" s="15"/>
      <c r="F2" s="15">
        <v>40</v>
      </c>
      <c r="G2" s="1"/>
      <c r="H2" s="2"/>
      <c r="I2" s="2"/>
      <c r="J2" s="2"/>
    </row>
    <row r="3" spans="1:10" ht="63.75" customHeight="1">
      <c r="A3" s="35"/>
      <c r="B3" s="37"/>
      <c r="C3" s="38"/>
      <c r="D3" s="13"/>
      <c r="E3" s="15"/>
      <c r="F3" s="15"/>
      <c r="G3" s="1"/>
      <c r="H3" s="2"/>
      <c r="I3" s="2"/>
      <c r="J3" s="2"/>
    </row>
    <row r="4" spans="1:10" s="9" customFormat="1" ht="24">
      <c r="A4" s="39" t="s">
        <v>3</v>
      </c>
      <c r="B4" s="39"/>
      <c r="C4" s="18">
        <f>SUM(C2)</f>
        <v>88</v>
      </c>
      <c r="D4" s="21" t="s">
        <v>4</v>
      </c>
      <c r="E4" s="21"/>
      <c r="F4" s="15">
        <f>SUM(F2:F3)</f>
        <v>40</v>
      </c>
      <c r="G4" s="7"/>
      <c r="H4" s="8"/>
      <c r="I4" s="8"/>
      <c r="J4" s="8"/>
    </row>
    <row r="5" spans="1:10" ht="15.75" customHeight="1">
      <c r="B5" s="41"/>
      <c r="C5" s="41"/>
      <c r="D5" s="41"/>
    </row>
  </sheetData>
  <mergeCells count="5">
    <mergeCell ref="A2:A3"/>
    <mergeCell ref="B2:B3"/>
    <mergeCell ref="C2:C3"/>
    <mergeCell ref="A4:B4"/>
    <mergeCell ref="B5:D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B2" sqref="B2:B4"/>
    </sheetView>
  </sheetViews>
  <sheetFormatPr defaultRowHeight="15.75"/>
  <cols>
    <col min="1" max="1" width="6.7109375" customWidth="1"/>
    <col min="2" max="2" width="33" style="5" customWidth="1"/>
    <col min="3" max="3" width="12.85546875" style="4" customWidth="1"/>
    <col min="4" max="4" width="37.7109375" style="6" customWidth="1"/>
    <col min="5" max="5" width="17.5703125" style="6" customWidth="1"/>
    <col min="6" max="6" width="9.85546875" style="6" customWidth="1"/>
  </cols>
  <sheetData>
    <row r="1" spans="1:10" ht="43.5" customHeight="1">
      <c r="A1" s="3" t="s">
        <v>0</v>
      </c>
      <c r="B1" s="19" t="s">
        <v>1</v>
      </c>
      <c r="C1" s="21" t="s">
        <v>17</v>
      </c>
      <c r="D1" s="19" t="s">
        <v>6</v>
      </c>
      <c r="E1" s="19" t="s">
        <v>5</v>
      </c>
      <c r="F1" s="19" t="s">
        <v>2</v>
      </c>
      <c r="G1" s="1"/>
      <c r="H1" s="2"/>
      <c r="I1" s="2"/>
      <c r="J1" s="2"/>
    </row>
    <row r="2" spans="1:10" ht="48" customHeight="1">
      <c r="A2" s="34"/>
      <c r="B2" s="36" t="s">
        <v>39</v>
      </c>
      <c r="C2" s="38">
        <v>54</v>
      </c>
      <c r="D2" s="13" t="s">
        <v>29</v>
      </c>
      <c r="E2" s="15"/>
      <c r="F2" s="15">
        <v>14</v>
      </c>
      <c r="G2" s="1"/>
      <c r="H2" s="2"/>
      <c r="I2" s="2"/>
      <c r="J2" s="2"/>
    </row>
    <row r="3" spans="1:10" ht="48" customHeight="1">
      <c r="A3" s="35"/>
      <c r="B3" s="37"/>
      <c r="C3" s="38"/>
      <c r="D3" s="13" t="s">
        <v>30</v>
      </c>
      <c r="E3" s="15"/>
      <c r="F3" s="15">
        <v>20</v>
      </c>
      <c r="G3" s="1"/>
      <c r="H3" s="2"/>
      <c r="I3" s="2"/>
      <c r="J3" s="2"/>
    </row>
    <row r="4" spans="1:10" ht="63.75" customHeight="1">
      <c r="A4" s="35"/>
      <c r="B4" s="37"/>
      <c r="C4" s="38"/>
      <c r="D4" s="13" t="s">
        <v>8</v>
      </c>
      <c r="E4" s="15">
        <v>9865042838</v>
      </c>
      <c r="F4" s="15">
        <v>20</v>
      </c>
      <c r="G4" s="1"/>
      <c r="H4" s="2"/>
      <c r="I4" s="2"/>
      <c r="J4" s="2"/>
    </row>
    <row r="5" spans="1:10" s="9" customFormat="1" ht="24">
      <c r="A5" s="39" t="s">
        <v>3</v>
      </c>
      <c r="B5" s="39"/>
      <c r="C5" s="18">
        <f>SUM(C2)</f>
        <v>54</v>
      </c>
      <c r="D5" s="21" t="s">
        <v>4</v>
      </c>
      <c r="E5" s="21"/>
      <c r="F5" s="15">
        <f>SUM(F2:F4)</f>
        <v>54</v>
      </c>
      <c r="G5" s="7"/>
      <c r="H5" s="8"/>
      <c r="I5" s="8"/>
      <c r="J5" s="8"/>
    </row>
  </sheetData>
  <mergeCells count="4">
    <mergeCell ref="A2:A4"/>
    <mergeCell ref="B2:B4"/>
    <mergeCell ref="C2:C4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Khajura Masuro-1</vt:lpstr>
      <vt:lpstr>Khajura Masuro-2</vt:lpstr>
      <vt:lpstr>Khajura Masuro-3</vt:lpstr>
      <vt:lpstr>Khajura Masuro-4</vt:lpstr>
      <vt:lpstr>Sarda kalo</vt:lpstr>
      <vt:lpstr>sindur</vt:lpstr>
      <vt:lpstr>Sagun</vt:lpstr>
      <vt:lpstr>Maheswor Bharati</vt:lpstr>
      <vt:lpstr>Shisir</vt:lpstr>
      <vt:lpstr>Shital</vt:lpstr>
      <vt:lpstr>Simal</vt:lpstr>
      <vt:lpstr>Shikar</vt:lpstr>
      <vt:lpstr>PDR 14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2021-09-13T10:35:37Z</dcterms:modified>
</cp:coreProperties>
</file>